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600" windowHeight="9240" tabRatio="811" activeTab="0"/>
  </bookViews>
  <sheets>
    <sheet name="gestion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<sst xmlns="http://schemas.openxmlformats.org/spreadsheetml/2006/main" count="29" uniqueCount="29">
  <si>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Monitoraggio dei flussi</t>
  </si>
  <si>
    <t>Animaz. partenariato socio-economico locale</t>
  </si>
  <si>
    <t>Totale QTE</t>
  </si>
  <si>
    <t>Sub-totali compl.</t>
  </si>
  <si>
    <t>QTE - Compl.to</t>
  </si>
  <si>
    <t>Sub-totali band.</t>
  </si>
  <si>
    <t xml:space="preserve">QTE - Bandiera </t>
  </si>
  <si>
    <t>Finalità sub-operazione</t>
  </si>
  <si>
    <t xml:space="preserve">Sub-operazione </t>
  </si>
  <si>
    <t xml:space="preserve">Operazione </t>
  </si>
  <si>
    <t>co-progettare i bandi del sac</t>
  </si>
  <si>
    <t xml:space="preserve">misurare/verificare l'efficienza ed efficacia delle attività per la valorizzazione del territorio SAC </t>
  </si>
  <si>
    <t xml:space="preserve">Totale progetto (FESR ) comprensivo di IVA </t>
  </si>
  <si>
    <t>il cofinanzimento è rappresentato dall'impiego di risorse umane interne alle amministrazioni pubbliche e organizzazioni d riunioni+utenze per un valore di €36.875,00</t>
  </si>
  <si>
    <t>QUADRO ECONOMICO COMPLESSIVO SAC TERRE DIOMEDEE</t>
  </si>
  <si>
    <t>La conoscenza e la fruibilità dei beni del territorio del SAC attraverso: Il terri-torio si racconta , school lab e cultura accessibile</t>
  </si>
  <si>
    <t>Il territorio si racconta</t>
  </si>
  <si>
    <t>School lab</t>
  </si>
  <si>
    <t>Servizi di visite guidate per itinerari tematici</t>
  </si>
  <si>
    <t>servizi di visite guidate per itinerari tematci con ass diversamente abili (ipovedenti o non udenti)</t>
  </si>
  <si>
    <t>Servizi di visite guidate animate per itinerari tematici</t>
  </si>
  <si>
    <t>Servizi di visite guidate animate per itinerari tematici con ass diversamente abili</t>
  </si>
  <si>
    <t>Servizi di visite guidate ai singoli sition ass diversamente abili (ipovedenti o non udenti)plastici e di tavole termoplasmate  alc</t>
  </si>
  <si>
    <t>Servizi di laboratori  didattici tematici</t>
  </si>
  <si>
    <t>Audioguide con contenuti multimediali in 4 lingue</t>
  </si>
  <si>
    <t>Cartellonistica secondo l’Abaco</t>
  </si>
  <si>
    <t>Sedia cingolata</t>
  </si>
  <si>
    <t>Tavole termoformate</t>
  </si>
  <si>
    <t>Plastico n 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</si>
</sst>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&quot;€&quot;\ #,##0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(&quot;€&quot;* #,##0.0_);_(&quot;€&quot;* \(#,##0.0\);_(&quot;€&quot;* &quot;-&quot;??_);_(@_)"/>
    <numFmt numFmtId="179" formatCode="#,##0.000_ ;\-#,##0.000\ "/>
    <numFmt numFmtId="180" formatCode="_-&quot;€&quot;\ * #,##0.000_-;\-&quot;€&quot;\ * #,##0.000_-;_-&quot;€&quot;\ * &quot;-&quot;???_-;_-@_-"/>
    <numFmt numFmtId="181" formatCode="[$-410]dddd\ d\ mmmm\ yyyy"/>
    <numFmt numFmtId="182" formatCode="&quot;€&quot;\ #,##0.000;\-&quot;€&quot;\ #,##0.000"/>
    <numFmt numFmtId="183" formatCode="&quot;€&quot;\ #,##0.000"/>
    <numFmt numFmtId="184" formatCode="&quot;Attivo&quot;;&quot;Attivo&quot;;&quot;Disattivo&quot;"/>
    <numFmt numFmtId="185" formatCode="_-[$€-410]\ * #,##0.00_-;\-[$€-410]\ * #,##0.00_-;_-[$€-410]\ * &quot;-&quot;??_-;_-@_-"/>
    <numFmt numFmtId="186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0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6" fontId="3" fillId="0" borderId="0" applyFont="0" applyFill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 vertical="center"/>
    </xf>
    <xf numFmtId="44" fontId="4" fillId="33" borderId="11" xfId="0" applyNumberFormat="1" applyFont="1" applyFill="1" applyBorder="1" applyAlignment="1">
      <alignment horizontal="left" vertical="center"/>
    </xf>
    <xf numFmtId="44" fontId="4" fillId="33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170" fontId="2" fillId="34" borderId="14" xfId="0" applyNumberFormat="1" applyFont="1" applyFill="1" applyBorder="1" applyAlignment="1">
      <alignment horizontal="right" vertical="center"/>
    </xf>
    <xf numFmtId="170" fontId="2" fillId="34" borderId="22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/>
    </xf>
    <xf numFmtId="170" fontId="2" fillId="34" borderId="23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170" fontId="4" fillId="33" borderId="23" xfId="0" applyNumberFormat="1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justify" vertical="top" wrapText="1"/>
    </xf>
    <xf numFmtId="0" fontId="45" fillId="0" borderId="29" xfId="0" applyFont="1" applyBorder="1" applyAlignment="1">
      <alignment horizontal="justify" vertical="top" wrapText="1"/>
    </xf>
    <xf numFmtId="0" fontId="45" fillId="0" borderId="30" xfId="0" applyFont="1" applyBorder="1" applyAlignment="1">
      <alignment horizontal="justify" vertical="top" wrapText="1"/>
    </xf>
    <xf numFmtId="0" fontId="30" fillId="35" borderId="31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70" fontId="6" fillId="34" borderId="27" xfId="0" applyNumberFormat="1" applyFont="1" applyFill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44" fontId="6" fillId="34" borderId="27" xfId="0" applyNumberFormat="1" applyFont="1" applyFill="1" applyBorder="1" applyAlignment="1">
      <alignment horizontal="left" vertical="center"/>
    </xf>
    <xf numFmtId="0" fontId="2" fillId="20" borderId="25" xfId="0" applyFont="1" applyFill="1" applyBorder="1" applyAlignment="1">
      <alignment horizontal="left" vertical="center"/>
    </xf>
    <xf numFmtId="0" fontId="2" fillId="20" borderId="35" xfId="0" applyFont="1" applyFill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170" fontId="2" fillId="20" borderId="36" xfId="0" applyNumberFormat="1" applyFont="1" applyFill="1" applyBorder="1" applyAlignment="1">
      <alignment horizontal="right" vertical="center"/>
    </xf>
    <xf numFmtId="170" fontId="2" fillId="20" borderId="37" xfId="0" applyNumberFormat="1" applyFont="1" applyFill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38" xfId="0" applyFont="1" applyBorder="1" applyAlignment="1">
      <alignment horizontal="right" vertical="center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170" fontId="2" fillId="20" borderId="27" xfId="0" applyNumberFormat="1" applyFont="1" applyFill="1" applyBorder="1" applyAlignment="1">
      <alignment horizontal="right" vertical="center"/>
    </xf>
    <xf numFmtId="170" fontId="2" fillId="20" borderId="34" xfId="0" applyNumberFormat="1" applyFont="1" applyFill="1" applyBorder="1" applyAlignment="1">
      <alignment horizontal="right" vertical="center"/>
    </xf>
    <xf numFmtId="170" fontId="2" fillId="20" borderId="40" xfId="0" applyNumberFormat="1" applyFont="1" applyFill="1" applyBorder="1" applyAlignment="1">
      <alignment horizontal="right" vertical="center"/>
    </xf>
    <xf numFmtId="170" fontId="2" fillId="20" borderId="27" xfId="0" applyNumberFormat="1" applyFont="1" applyFill="1" applyBorder="1" applyAlignment="1">
      <alignment horizontal="right"/>
    </xf>
    <xf numFmtId="170" fontId="2" fillId="20" borderId="34" xfId="0" applyNumberFormat="1" applyFont="1" applyFill="1" applyBorder="1" applyAlignment="1">
      <alignment horizontal="right"/>
    </xf>
    <xf numFmtId="170" fontId="2" fillId="20" borderId="40" xfId="0" applyNumberFormat="1" applyFont="1" applyFill="1" applyBorder="1" applyAlignment="1">
      <alignment horizontal="right"/>
    </xf>
    <xf numFmtId="0" fontId="2" fillId="34" borderId="21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170" fontId="2" fillId="34" borderId="36" xfId="0" applyNumberFormat="1" applyFont="1" applyFill="1" applyBorder="1" applyAlignment="1">
      <alignment horizontal="right" vertical="center"/>
    </xf>
    <xf numFmtId="170" fontId="2" fillId="34" borderId="37" xfId="0" applyNumberFormat="1" applyFont="1" applyFill="1" applyBorder="1" applyAlignment="1">
      <alignment horizontal="right" vertical="center"/>
    </xf>
    <xf numFmtId="170" fontId="2" fillId="34" borderId="38" xfId="0" applyNumberFormat="1" applyFont="1" applyFill="1" applyBorder="1" applyAlignment="1">
      <alignment horizontal="right" vertical="center"/>
    </xf>
    <xf numFmtId="170" fontId="2" fillId="20" borderId="25" xfId="0" applyNumberFormat="1" applyFont="1" applyFill="1" applyBorder="1" applyAlignment="1">
      <alignment horizontal="right"/>
    </xf>
    <xf numFmtId="170" fontId="2" fillId="20" borderId="35" xfId="0" applyNumberFormat="1" applyFont="1" applyFill="1" applyBorder="1" applyAlignment="1">
      <alignment horizontal="right"/>
    </xf>
    <xf numFmtId="170" fontId="2" fillId="20" borderId="26" xfId="0" applyNumberFormat="1" applyFont="1" applyFill="1" applyBorder="1" applyAlignment="1">
      <alignment horizontal="right"/>
    </xf>
    <xf numFmtId="0" fontId="2" fillId="20" borderId="27" xfId="0" applyFont="1" applyFill="1" applyBorder="1" applyAlignment="1">
      <alignment horizontal="left" vertical="center"/>
    </xf>
    <xf numFmtId="0" fontId="2" fillId="20" borderId="34" xfId="0" applyFont="1" applyFill="1" applyBorder="1" applyAlignment="1">
      <alignment horizontal="left" vertical="center"/>
    </xf>
    <xf numFmtId="0" fontId="2" fillId="20" borderId="40" xfId="0" applyFont="1" applyFill="1" applyBorder="1" applyAlignment="1">
      <alignment horizontal="left" vertical="center"/>
    </xf>
    <xf numFmtId="170" fontId="2" fillId="20" borderId="21" xfId="0" applyNumberFormat="1" applyFont="1" applyFill="1" applyBorder="1" applyAlignment="1">
      <alignment horizontal="right" vertical="center"/>
    </xf>
    <xf numFmtId="170" fontId="2" fillId="20" borderId="24" xfId="0" applyNumberFormat="1" applyFont="1" applyFill="1" applyBorder="1" applyAlignment="1">
      <alignment horizontal="right" vertical="center"/>
    </xf>
    <xf numFmtId="170" fontId="2" fillId="20" borderId="39" xfId="0" applyNumberFormat="1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6.7109375" style="0" customWidth="1"/>
    <col min="2" max="2" width="31.8515625" style="0" customWidth="1"/>
    <col min="3" max="3" width="41.57421875" style="0" customWidth="1"/>
    <col min="4" max="4" width="28.140625" style="0" customWidth="1"/>
    <col min="5" max="5" width="16.00390625" style="0" customWidth="1"/>
    <col min="6" max="6" width="15.28125" style="0" customWidth="1"/>
    <col min="7" max="7" width="15.7109375" style="0" customWidth="1"/>
    <col min="8" max="8" width="18.00390625" style="0" customWidth="1"/>
  </cols>
  <sheetData>
    <row r="1" spans="1:8" ht="45" customHeight="1" thickBot="1">
      <c r="A1" s="33" t="s">
        <v>14</v>
      </c>
      <c r="B1" s="34"/>
      <c r="C1" s="34"/>
      <c r="D1" s="34"/>
      <c r="E1" s="34"/>
      <c r="F1" s="34"/>
      <c r="G1" s="34"/>
      <c r="H1" s="35"/>
    </row>
    <row r="2" spans="1:8" ht="15">
      <c r="A2" s="13" t="s">
        <v>9</v>
      </c>
      <c r="B2" s="11" t="s">
        <v>8</v>
      </c>
      <c r="C2" s="14" t="s">
        <v>7</v>
      </c>
      <c r="D2" s="13" t="s">
        <v>6</v>
      </c>
      <c r="E2" s="12" t="s">
        <v>5</v>
      </c>
      <c r="F2" s="11" t="s">
        <v>4</v>
      </c>
      <c r="G2" s="10" t="s">
        <v>3</v>
      </c>
      <c r="H2" s="9" t="s">
        <v>2</v>
      </c>
    </row>
    <row r="3" spans="1:8" ht="15">
      <c r="A3" s="49" t="s">
        <v>15</v>
      </c>
      <c r="B3" s="71"/>
      <c r="C3" s="41"/>
      <c r="D3" s="74"/>
      <c r="E3" s="52">
        <f>H3+H6</f>
        <v>0</v>
      </c>
      <c r="F3" s="55"/>
      <c r="G3" s="68"/>
      <c r="H3" s="45">
        <f>D3+D4+D5</f>
        <v>0</v>
      </c>
    </row>
    <row r="4" spans="1:8" ht="15">
      <c r="A4" s="50"/>
      <c r="B4" s="72"/>
      <c r="C4" s="42"/>
      <c r="D4" s="75"/>
      <c r="E4" s="53"/>
      <c r="F4" s="56"/>
      <c r="G4" s="69"/>
      <c r="H4" s="46"/>
    </row>
    <row r="5" spans="1:8" ht="43.5" customHeight="1">
      <c r="A5" s="50"/>
      <c r="B5" s="72"/>
      <c r="C5" s="42"/>
      <c r="D5" s="75"/>
      <c r="E5" s="53"/>
      <c r="F5" s="56"/>
      <c r="G5" s="69"/>
      <c r="H5" s="46"/>
    </row>
    <row r="6" spans="1:8" ht="15" hidden="1">
      <c r="A6" s="50"/>
      <c r="B6" s="72"/>
      <c r="C6" s="43"/>
      <c r="D6" s="75"/>
      <c r="E6" s="53"/>
      <c r="F6" s="56"/>
      <c r="G6" s="69"/>
      <c r="H6" s="47"/>
    </row>
    <row r="7" spans="1:8" ht="15" hidden="1">
      <c r="A7" s="51"/>
      <c r="B7" s="73"/>
      <c r="C7" s="44"/>
      <c r="D7" s="76"/>
      <c r="E7" s="54"/>
      <c r="F7" s="57"/>
      <c r="G7" s="70"/>
      <c r="H7" s="48"/>
    </row>
    <row r="8" spans="1:8" ht="15">
      <c r="A8" s="77"/>
      <c r="B8" s="62" t="s">
        <v>16</v>
      </c>
      <c r="C8" s="30" t="s">
        <v>18</v>
      </c>
      <c r="D8" s="17"/>
      <c r="E8" s="18"/>
      <c r="F8" s="19"/>
      <c r="G8" s="20">
        <v>21600</v>
      </c>
      <c r="H8" s="65">
        <v>235200</v>
      </c>
    </row>
    <row r="9" spans="1:8" ht="22.5">
      <c r="A9" s="78"/>
      <c r="B9" s="63"/>
      <c r="C9" s="31" t="s">
        <v>19</v>
      </c>
      <c r="D9" s="17"/>
      <c r="E9" s="18"/>
      <c r="F9" s="19"/>
      <c r="G9" s="20">
        <v>25200</v>
      </c>
      <c r="H9" s="66"/>
    </row>
    <row r="10" spans="1:8" ht="15">
      <c r="A10" s="78"/>
      <c r="B10" s="63"/>
      <c r="C10" s="31" t="s">
        <v>20</v>
      </c>
      <c r="D10" s="17"/>
      <c r="E10" s="18"/>
      <c r="F10" s="19"/>
      <c r="G10" s="20">
        <v>32400</v>
      </c>
      <c r="H10" s="66"/>
    </row>
    <row r="11" spans="1:8" ht="22.5">
      <c r="A11" s="78"/>
      <c r="B11" s="63"/>
      <c r="C11" s="31" t="s">
        <v>21</v>
      </c>
      <c r="D11" s="17"/>
      <c r="E11" s="18"/>
      <c r="F11" s="19"/>
      <c r="G11" s="20">
        <v>36000</v>
      </c>
      <c r="H11" s="66"/>
    </row>
    <row r="12" spans="1:8" ht="33.75">
      <c r="A12" s="79"/>
      <c r="B12" s="64"/>
      <c r="C12" s="31" t="s">
        <v>22</v>
      </c>
      <c r="D12" s="17"/>
      <c r="E12" s="18"/>
      <c r="F12" s="19"/>
      <c r="G12" s="20">
        <v>120000</v>
      </c>
      <c r="H12" s="67"/>
    </row>
    <row r="13" spans="1:8" ht="15.75" thickBot="1">
      <c r="A13" s="15"/>
      <c r="B13" s="29" t="s">
        <v>17</v>
      </c>
      <c r="C13" s="32" t="s">
        <v>23</v>
      </c>
      <c r="D13" s="22"/>
      <c r="E13" s="18"/>
      <c r="F13" s="19"/>
      <c r="G13" s="20">
        <v>288000</v>
      </c>
      <c r="H13" s="23">
        <f>G13</f>
        <v>288000</v>
      </c>
    </row>
    <row r="14" spans="1:8" ht="15">
      <c r="A14" s="24"/>
      <c r="B14" s="63"/>
      <c r="C14" s="31" t="s">
        <v>24</v>
      </c>
      <c r="D14" s="22"/>
      <c r="E14" s="18"/>
      <c r="F14" s="19"/>
      <c r="G14" s="20">
        <v>30000</v>
      </c>
      <c r="H14" s="66">
        <v>114890</v>
      </c>
    </row>
    <row r="15" spans="1:8" ht="15">
      <c r="A15" s="24"/>
      <c r="B15" s="63"/>
      <c r="C15" s="31" t="s">
        <v>25</v>
      </c>
      <c r="D15" s="22"/>
      <c r="E15" s="18"/>
      <c r="F15" s="19"/>
      <c r="G15" s="20">
        <v>36000</v>
      </c>
      <c r="H15" s="66"/>
    </row>
    <row r="16" spans="1:8" ht="15">
      <c r="A16" s="24"/>
      <c r="B16" s="63"/>
      <c r="C16" s="31" t="s">
        <v>26</v>
      </c>
      <c r="D16" s="22"/>
      <c r="E16" s="18"/>
      <c r="F16" s="19"/>
      <c r="G16" s="20">
        <v>10890</v>
      </c>
      <c r="H16" s="66"/>
    </row>
    <row r="17" spans="1:8" ht="15">
      <c r="A17" s="24"/>
      <c r="B17" s="63"/>
      <c r="C17" s="31" t="s">
        <v>27</v>
      </c>
      <c r="D17" s="22"/>
      <c r="E17" s="18"/>
      <c r="F17" s="19"/>
      <c r="G17" s="20">
        <v>10000</v>
      </c>
      <c r="H17" s="66"/>
    </row>
    <row r="18" spans="1:8" ht="15">
      <c r="A18" s="25"/>
      <c r="B18" s="64"/>
      <c r="C18" s="31" t="s">
        <v>28</v>
      </c>
      <c r="D18" s="17"/>
      <c r="E18" s="18"/>
      <c r="F18" s="19"/>
      <c r="G18" s="20">
        <v>28000</v>
      </c>
      <c r="H18" s="67"/>
    </row>
    <row r="19" spans="1:8" ht="15">
      <c r="A19" s="17"/>
      <c r="B19" s="16" t="s">
        <v>1</v>
      </c>
      <c r="C19" s="21" t="s">
        <v>10</v>
      </c>
      <c r="D19" s="17"/>
      <c r="E19" s="18"/>
      <c r="F19" s="19"/>
      <c r="G19" s="20">
        <v>20000</v>
      </c>
      <c r="H19" s="20">
        <v>20000</v>
      </c>
    </row>
    <row r="20" spans="1:8" ht="27" customHeight="1">
      <c r="A20" s="58"/>
      <c r="B20" s="60" t="s">
        <v>0</v>
      </c>
      <c r="C20" s="26" t="s">
        <v>11</v>
      </c>
      <c r="D20" s="36"/>
      <c r="E20" s="38"/>
      <c r="F20" s="40"/>
      <c r="G20" s="20">
        <v>5000</v>
      </c>
      <c r="H20" s="20">
        <v>5000</v>
      </c>
    </row>
    <row r="21" spans="1:14" ht="15" customHeight="1" hidden="1">
      <c r="A21" s="59"/>
      <c r="B21" s="61"/>
      <c r="C21" s="27"/>
      <c r="D21" s="37"/>
      <c r="E21" s="39"/>
      <c r="F21" s="39"/>
      <c r="G21" s="20"/>
      <c r="H21" s="20"/>
      <c r="N21">
        <v>70000</v>
      </c>
    </row>
    <row r="22" spans="1:8" ht="15.75" thickBot="1">
      <c r="A22" s="8"/>
      <c r="B22" s="7"/>
      <c r="C22" s="6" t="s">
        <v>12</v>
      </c>
      <c r="D22" s="5"/>
      <c r="E22" s="4"/>
      <c r="F22" s="3"/>
      <c r="G22" s="2"/>
      <c r="H22" s="28">
        <f>H8+H13+H14+H19+H20</f>
        <v>663090</v>
      </c>
    </row>
    <row r="23" ht="15">
      <c r="A23" s="1"/>
    </row>
    <row r="24" ht="15">
      <c r="A24" t="s">
        <v>13</v>
      </c>
    </row>
  </sheetData>
  <sheetProtection/>
  <mergeCells count="19">
    <mergeCell ref="A8:A12"/>
    <mergeCell ref="H8:H12"/>
    <mergeCell ref="B20:B21"/>
    <mergeCell ref="B8:B12"/>
    <mergeCell ref="B14:B18"/>
    <mergeCell ref="H14:H18"/>
    <mergeCell ref="G3:G7"/>
    <mergeCell ref="B3:B7"/>
    <mergeCell ref="D3:D7"/>
    <mergeCell ref="A1:H1"/>
    <mergeCell ref="D20:D21"/>
    <mergeCell ref="E20:E21"/>
    <mergeCell ref="F20:F21"/>
    <mergeCell ref="C3:C7"/>
    <mergeCell ref="H3:H7"/>
    <mergeCell ref="A3:A7"/>
    <mergeCell ref="E3:E7"/>
    <mergeCell ref="F3:F7"/>
    <mergeCell ref="A20:A21"/>
  </mergeCells>
  <printOptions/>
  <pageMargins left="0.11811023622047245" right="0.11811023622047245" top="0.1968503937007874" bottom="0.15748031496062992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ABOAV</dc:creator>
  <cp:keywords/>
  <dc:description/>
  <cp:lastModifiedBy>RETI 1</cp:lastModifiedBy>
  <cp:lastPrinted>2013-09-30T10:55:44Z</cp:lastPrinted>
  <dcterms:created xsi:type="dcterms:W3CDTF">2013-04-27T18:52:32Z</dcterms:created>
  <dcterms:modified xsi:type="dcterms:W3CDTF">2013-11-13T11:46:44Z</dcterms:modified>
  <cp:category/>
  <cp:version/>
  <cp:contentType/>
  <cp:contentStatus/>
</cp:coreProperties>
</file>